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mur\Desktop\"/>
    </mc:Choice>
  </mc:AlternateContent>
  <bookViews>
    <workbookView xWindow="0" yWindow="0" windowWidth="28800" windowHeight="861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2" i="1" l="1"/>
  <c r="C19" i="1"/>
  <c r="F19" i="1"/>
  <c r="F23" i="1" s="1"/>
</calcChain>
</file>

<file path=xl/sharedStrings.xml><?xml version="1.0" encoding="utf-8"?>
<sst xmlns="http://schemas.openxmlformats.org/spreadsheetml/2006/main" count="27" uniqueCount="24">
  <si>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</si>
  <si>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</si>
  <si>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</si>
  <si>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</si>
  <si>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</si>
  <si>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</si>
  <si>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</si>
  <si>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</si>
  <si>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</si>
  <si>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</si>
  <si>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</si>
  <si>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</si>
  <si>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</si>
  <si>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</si>
  <si>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</si>
  <si>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</si>
  <si>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</si>
  <si>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</si>
  <si>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</si>
  <si>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</si>
  <si>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FATİH İLÇE MİLLİ EĞİTİM MÜDÜRLÜĞÜ OKUL AİLE BİRLİĞİ GELİR GİDER-GİDER TABLOSU</t>
  </si>
  <si>
    <t xml:space="preserve"> ULUSLARARASI FATİH SULTAN MEHMET ANADOLU İMAM HATİP LİSESİ</t>
  </si>
  <si>
    <t>01.2025</t>
  </si>
  <si>
    <t>2025 OCAK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</si>
</sst>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₺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4" xfId="0" applyNumberFormat="1" applyBorder="1" applyAlignment="1">
      <alignment horizontal="left"/>
    </xf>
    <xf numFmtId="49" fontId="0" fillId="0" borderId="5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="145" zoomScaleNormal="145" workbookViewId="0">
      <selection activeCell="F25" sqref="F25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 x14ac:dyDescent="0.25">
      <c r="A1" s="11" t="s">
        <v>20</v>
      </c>
      <c r="B1" s="11"/>
      <c r="C1" s="11"/>
      <c r="D1" s="11"/>
      <c r="E1" s="11"/>
      <c r="F1" s="12"/>
    </row>
    <row r="2" spans="1:6" x14ac:dyDescent="0.25">
      <c r="A2" s="1" t="s">
        <v>0</v>
      </c>
      <c r="B2" s="13" t="s">
        <v>21</v>
      </c>
      <c r="C2" s="14"/>
      <c r="D2" s="14"/>
      <c r="E2" s="14"/>
      <c r="F2" s="15"/>
    </row>
    <row r="3" spans="1:6" x14ac:dyDescent="0.25">
      <c r="A3" s="1" t="s">
        <v>1</v>
      </c>
      <c r="B3" s="16" t="s">
        <v>22</v>
      </c>
      <c r="C3" s="17"/>
      <c r="D3" s="17"/>
      <c r="E3" s="17"/>
      <c r="F3" s="18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9">
        <v>0</v>
      </c>
      <c r="D5" s="2">
        <v>1</v>
      </c>
      <c r="E5" s="1" t="s">
        <v>15</v>
      </c>
      <c r="F5" s="9">
        <v>225246.7</v>
      </c>
    </row>
    <row r="6" spans="1:6" ht="29.25" customHeight="1" x14ac:dyDescent="0.25">
      <c r="A6" s="2">
        <v>2</v>
      </c>
      <c r="B6" s="3" t="s">
        <v>17</v>
      </c>
      <c r="C6" s="9">
        <v>0</v>
      </c>
      <c r="D6" s="2">
        <v>2</v>
      </c>
      <c r="E6" s="1" t="s">
        <v>7</v>
      </c>
      <c r="F6" s="9">
        <v>0</v>
      </c>
    </row>
    <row r="7" spans="1:6" x14ac:dyDescent="0.25">
      <c r="A7" s="2">
        <v>3</v>
      </c>
      <c r="B7" s="1" t="s">
        <v>6</v>
      </c>
      <c r="C7" s="9">
        <v>362800</v>
      </c>
      <c r="D7" s="2">
        <v>3</v>
      </c>
      <c r="E7" s="1" t="s">
        <v>13</v>
      </c>
      <c r="F7" s="9">
        <v>0</v>
      </c>
    </row>
    <row r="8" spans="1:6" x14ac:dyDescent="0.25">
      <c r="A8" s="2">
        <v>4</v>
      </c>
      <c r="B8" s="1" t="s">
        <v>16</v>
      </c>
      <c r="C8" s="9">
        <v>0</v>
      </c>
      <c r="D8" s="2">
        <v>4</v>
      </c>
      <c r="E8" s="1" t="s">
        <v>14</v>
      </c>
      <c r="F8" s="9">
        <v>0</v>
      </c>
    </row>
    <row r="9" spans="1:6" x14ac:dyDescent="0.25">
      <c r="A9" s="2">
        <v>5</v>
      </c>
      <c r="B9" s="1"/>
      <c r="C9" s="7"/>
      <c r="D9" s="2">
        <v>5</v>
      </c>
      <c r="E9" s="1" t="s">
        <v>19</v>
      </c>
      <c r="F9" s="9">
        <v>0</v>
      </c>
    </row>
    <row r="10" spans="1:6" x14ac:dyDescent="0.25">
      <c r="A10" s="2">
        <v>6</v>
      </c>
      <c r="B10" s="1"/>
      <c r="C10" s="1"/>
      <c r="D10" s="2">
        <v>6</v>
      </c>
      <c r="E10" s="1" t="s">
        <v>16</v>
      </c>
      <c r="F10" s="9">
        <v>53339.18</v>
      </c>
    </row>
    <row r="11" spans="1:6" x14ac:dyDescent="0.25">
      <c r="A11" s="2"/>
      <c r="B11" s="1"/>
      <c r="C11" s="1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10">
        <f>SUM(C5:C18)</f>
        <v>362800</v>
      </c>
      <c r="D19" s="6"/>
      <c r="E19" s="5" t="s">
        <v>9</v>
      </c>
      <c r="F19" s="8">
        <f>SUM(F5:F18)</f>
        <v>278585.88</v>
      </c>
    </row>
    <row r="21" spans="1:6" x14ac:dyDescent="0.25">
      <c r="E21" s="1" t="s">
        <v>23</v>
      </c>
      <c r="F21" s="1"/>
    </row>
    <row r="22" spans="1:6" x14ac:dyDescent="0.25">
      <c r="E22" s="1" t="s">
        <v>10</v>
      </c>
      <c r="F22" s="8">
        <f>C19</f>
        <v>362800</v>
      </c>
    </row>
    <row r="23" spans="1:6" x14ac:dyDescent="0.25">
      <c r="E23" s="1" t="s">
        <v>11</v>
      </c>
      <c r="F23" s="8">
        <f>F19</f>
        <v>278585.88</v>
      </c>
    </row>
    <row r="24" spans="1:6" x14ac:dyDescent="0.25">
      <c r="E24" s="1" t="s">
        <v>12</v>
      </c>
      <c r="F24" s="8">
        <f>F22-F23</f>
        <v>84214.12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Memur</cp:lastModifiedBy>
  <cp:lastPrinted>2024-04-01T12:19:50Z</cp:lastPrinted>
  <dcterms:created xsi:type="dcterms:W3CDTF">2015-06-05T18:19:34Z</dcterms:created>
  <dcterms:modified xsi:type="dcterms:W3CDTF">2025-03-04T10:02:59Z</dcterms:modified>
</cp:coreProperties>
</file>